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65" windowWidth="7545" windowHeight="321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<sst xmlns="http://schemas.openxmlformats.org/spreadsheetml/2006/main" count="921" uniqueCount="74">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</sst>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0" sqref="R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1" sqref="R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43988.600000000006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46042.9</v>
      </c>
      <c r="AE9" s="51">
        <f>AE10+AE15+AE24+AE33+AE47+AE52+AE54+AE61+AE62+AE71+AE72+AE75+AE87+AE80+AE82+AE81+AE69+AE88+AE90+AE89+AE70+AE40+AE91</f>
        <v>60541.2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1851.3</v>
      </c>
      <c r="AE10" s="28">
        <f>B10+C10-AD10</f>
        <v>4292.2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1436.1999999999998</v>
      </c>
      <c r="AE11" s="28">
        <f>B11+C11-AD11</f>
        <v>2507.3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60.2</v>
      </c>
      <c r="AE12" s="28">
        <f>B12+C12-AD12</f>
        <v>391.90000000000003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354.90000000000003</v>
      </c>
      <c r="AE14" s="28">
        <f>AE10-AE11-AE12-AE13</f>
        <v>1392.9999999999995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5966.2</v>
      </c>
      <c r="AE15" s="28">
        <f aca="true" t="shared" si="3" ref="AE15:AE31">B15+C15-AD15</f>
        <v>22714.2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2647.2</v>
      </c>
      <c r="AE16" s="72">
        <f t="shared" si="3"/>
        <v>10517.5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4785.7</v>
      </c>
      <c r="AE17" s="28">
        <f t="shared" si="3"/>
        <v>12532.599999999999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618.9</v>
      </c>
      <c r="AE19" s="28">
        <f t="shared" si="3"/>
        <v>2153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302.40000000000003</v>
      </c>
      <c r="AE20" s="28">
        <f t="shared" si="3"/>
        <v>6977.5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248.2000000000004</v>
      </c>
      <c r="AE23" s="28">
        <f t="shared" si="3"/>
        <v>983.6999999999997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12293.5</v>
      </c>
      <c r="AE24" s="28">
        <f t="shared" si="3"/>
        <v>15072.099999999999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9162.300000000001</v>
      </c>
      <c r="AE25" s="72">
        <f t="shared" si="3"/>
        <v>9621.799999999997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10710.599999999999</v>
      </c>
      <c r="AE26" s="28">
        <f t="shared" si="3"/>
        <v>10762.800000000003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691.8</v>
      </c>
      <c r="AE27" s="28">
        <f t="shared" si="3"/>
        <v>2456.0999999999995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</v>
      </c>
      <c r="AE28" s="28">
        <f t="shared" si="3"/>
        <v>140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327.20000000000005</v>
      </c>
      <c r="AE29" s="28">
        <f t="shared" si="3"/>
        <v>680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322.30000000000075</v>
      </c>
      <c r="AE32" s="28">
        <f>AE24-AE26-AE27-AE28-AE29-AE30-AE31</f>
        <v>1010.1999999999962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382.70000000000005</v>
      </c>
      <c r="AE33" s="28">
        <f aca="true" t="shared" si="6" ref="AE33:AE38">B33+C33-AD33</f>
        <v>1337.8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51.7</v>
      </c>
      <c r="AE35" s="28">
        <f t="shared" si="6"/>
        <v>64.6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1.3</v>
      </c>
      <c r="AE36" s="28">
        <f t="shared" si="6"/>
        <v>49.400000000000006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5.600000000000012</v>
      </c>
      <c r="AE39" s="28">
        <f>AE33-AE34-AE36-AE38-AE35-AE37</f>
        <v>83.5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291.3</v>
      </c>
      <c r="AE40" s="28">
        <f aca="true" t="shared" si="8" ref="AE40:AE45">B40+C40-AD40</f>
        <v>455.40000000000003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260.6</v>
      </c>
      <c r="AE41" s="28">
        <f t="shared" si="8"/>
        <v>405.5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2.4</v>
      </c>
      <c r="AE44" s="28">
        <f t="shared" si="8"/>
        <v>12.5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26.3</v>
      </c>
      <c r="AE46" s="28">
        <f>AE40-AE41-AE42-AE43-AE44-AE45</f>
        <v>31.400000000000034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318.09999999999997</v>
      </c>
      <c r="AE47" s="28">
        <f>B47+C47-AD47</f>
        <v>2466.9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295.3</v>
      </c>
      <c r="AE49" s="28">
        <f>B49+C49-AD49</f>
        <v>2204.7999999999997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22.79999999999999</v>
      </c>
      <c r="AE51" s="28">
        <f>AE47-AE49-AE48</f>
        <v>262.10000000000036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3655</v>
      </c>
      <c r="AE52" s="28">
        <f aca="true" t="shared" si="12" ref="AE52:AE59">B52+C52-AD52</f>
        <v>2465.7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1048.4</v>
      </c>
      <c r="AE54" s="23">
        <f t="shared" si="12"/>
        <v>3069.2000000000003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471.9</v>
      </c>
      <c r="AE55" s="23">
        <f t="shared" si="12"/>
        <v>2134.1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4.1</v>
      </c>
      <c r="AE57" s="23">
        <f t="shared" si="12"/>
        <v>376.49999999999994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572.4000000000001</v>
      </c>
      <c r="AE60" s="23">
        <f>AE54-AE55-AE57-AE59-AE56-AE58</f>
        <v>538.6000000000004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14.6</v>
      </c>
      <c r="AE61" s="23">
        <f aca="true" t="shared" si="15" ref="AE61:AE67">B61+C61-AD61</f>
        <v>74.7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647.2</v>
      </c>
      <c r="AE62" s="23">
        <f t="shared" si="15"/>
        <v>803.3999999999999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2.3</v>
      </c>
      <c r="AE65" s="23">
        <f t="shared" si="15"/>
        <v>36.7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7.4</v>
      </c>
      <c r="AE66" s="23">
        <f t="shared" si="15"/>
        <v>16.700000000000003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97.79999999999998</v>
      </c>
      <c r="AE68" s="23">
        <f>AE62-AE63-AE66-AE67-AE65-AE64</f>
        <v>698.1999999999998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765.9000000000001</v>
      </c>
      <c r="AE72" s="31">
        <f t="shared" si="17"/>
        <v>2581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30.900000000000002</v>
      </c>
      <c r="AE75" s="31">
        <f t="shared" si="17"/>
        <v>565.1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26.2</v>
      </c>
      <c r="AE76" s="31">
        <f t="shared" si="17"/>
        <v>48.5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46042.9</v>
      </c>
      <c r="AE93" s="59">
        <f>AE10+AE15+AE24+AE33+AE47+AE52+AE54+AE61+AE62+AE69+AE71+AE72+AE75+AE80+AE81+AE82+AE87+AE88+AE89+AE90+AE70+AE40+AE91</f>
        <v>60541.2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18386.8</v>
      </c>
      <c r="AE94" s="28">
        <f>B94+C94-AD94</f>
        <v>28466.60000000001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992.2</v>
      </c>
      <c r="AE95" s="28">
        <f>B95+C95-AD95</f>
        <v>9216.2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692.4999999999999</v>
      </c>
      <c r="AE96" s="28">
        <f>B96+C96-AD96</f>
        <v>2541.8999999999996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809.9000000000001</v>
      </c>
      <c r="AE97" s="28">
        <f>B97+C97-AD97</f>
        <v>2399.9999999999995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580.4000000000001</v>
      </c>
      <c r="AE98" s="28">
        <f>B98+C98-AD98</f>
        <v>3416.0999999999995</v>
      </c>
    </row>
    <row r="99" spans="1:31" ht="12.75">
      <c r="A99" s="1" t="s">
        <v>47</v>
      </c>
      <c r="B99" s="2">
        <f aca="true" t="shared" si="24" ref="B99:AB99">B93-B94-B95-B96-B97-B98</f>
        <v>29328.499999999993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24581.1</v>
      </c>
      <c r="AE99" s="2">
        <f>AE93-AE94-AE95-AE96-AE97-AE98</f>
        <v>14500.399999999987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2015-08-11T07:40:23Z</cp:lastPrinted>
  <dcterms:created xsi:type="dcterms:W3CDTF">2002-11-05T08:53:00Z</dcterms:created>
  <dcterms:modified xsi:type="dcterms:W3CDTF">2015-08-21T11:21:59Z</dcterms:modified>
  <cp:category/>
  <cp:version/>
  <cp:contentType/>
  <cp:contentStatus/>
</cp:coreProperties>
</file>